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activeTab="0"/>
  </bookViews>
  <sheets>
    <sheet name="For Information Pack" sheetId="1" r:id="rId1"/>
    <sheet name="Sheet1" sheetId="2" r:id="rId2"/>
    <sheet name="Sheet2" sheetId="3" r:id="rId3"/>
    <sheet name="Sheet3" sheetId="4" r:id="rId4"/>
  </sheets>
  <definedNames>
    <definedName name="_xlnm.Print_Area" localSheetId="0">'For Information Pack'!$A$1:$P$39</definedName>
    <definedName name="_xlnm.Print_Area" localSheetId="1">'Sheet1'!$A$1:$R$38</definedName>
  </definedNames>
  <calcPr fullCalcOnLoad="1"/>
</workbook>
</file>

<file path=xl/sharedStrings.xml><?xml version="1.0" encoding="utf-8"?>
<sst xmlns="http://schemas.openxmlformats.org/spreadsheetml/2006/main" count="165" uniqueCount="73">
  <si>
    <t>Receipts</t>
  </si>
  <si>
    <t>Schedule</t>
  </si>
  <si>
    <t>Bridging Loans</t>
  </si>
  <si>
    <t>VAT Refund</t>
  </si>
  <si>
    <t>A. TOTAL RECEIPTS</t>
  </si>
  <si>
    <t>Payments</t>
  </si>
  <si>
    <t>B. TOTAL PAYMENTS</t>
  </si>
  <si>
    <t>C. NET CASH (A-B)</t>
  </si>
  <si>
    <t>D. OPENING BALANCE</t>
  </si>
  <si>
    <t>CLOSING BALANCE (C+D)</t>
  </si>
  <si>
    <t>Month Ending:</t>
  </si>
  <si>
    <t>Budget</t>
  </si>
  <si>
    <t>Total</t>
  </si>
  <si>
    <t>CASH FLOW FORECAST</t>
  </si>
  <si>
    <t xml:space="preserve">  Cash Sales</t>
  </si>
  <si>
    <t xml:space="preserve">  From Debtors</t>
  </si>
  <si>
    <t xml:space="preserve">  Term Loans</t>
  </si>
  <si>
    <t xml:space="preserve">  Grants</t>
  </si>
  <si>
    <t xml:space="preserve">  Share Capital</t>
  </si>
  <si>
    <t xml:space="preserve">  Other Sources:</t>
  </si>
  <si>
    <t xml:space="preserve">  Cash Purchases</t>
  </si>
  <si>
    <t xml:space="preserve">  To Creditors</t>
  </si>
  <si>
    <t xml:space="preserve">  Wages and Salaries</t>
  </si>
  <si>
    <t xml:space="preserve">  Rent, rates and insurance</t>
  </si>
  <si>
    <t xml:space="preserve">  Telephone, post, stationery</t>
  </si>
  <si>
    <t xml:space="preserve">  Light, heat and power</t>
  </si>
  <si>
    <t xml:space="preserve">  Selling and distributing expenses</t>
  </si>
  <si>
    <t xml:space="preserve">  Motor Travel</t>
  </si>
  <si>
    <t xml:space="preserve">  Advertising</t>
  </si>
  <si>
    <t xml:space="preserve">  Loan Repayments</t>
  </si>
  <si>
    <t xml:space="preserve">  Financial charges/interest</t>
  </si>
  <si>
    <t xml:space="preserve">  PAYE, PRSI, NIC, VAT</t>
  </si>
  <si>
    <t xml:space="preserve">  Capital Expenditure</t>
  </si>
  <si>
    <t xml:space="preserve">  Other Payments</t>
  </si>
  <si>
    <t>No Val</t>
  </si>
  <si>
    <t xml:space="preserve">From: </t>
  </si>
  <si>
    <t xml:space="preserve">To: </t>
  </si>
  <si>
    <t>A</t>
  </si>
  <si>
    <t>B</t>
  </si>
  <si>
    <t>Actual</t>
  </si>
  <si>
    <t>Budgeted</t>
  </si>
  <si>
    <t>€</t>
  </si>
  <si>
    <t>Name:</t>
  </si>
  <si>
    <t xml:space="preserve"> (Please attach assumptions)</t>
  </si>
  <si>
    <t>Month Ending</t>
  </si>
  <si>
    <t>Cash Sales inc. VAT</t>
  </si>
  <si>
    <t>From Debtors</t>
  </si>
  <si>
    <t>Grants</t>
  </si>
  <si>
    <t>Loans Received</t>
  </si>
  <si>
    <t>Disposal of Assets</t>
  </si>
  <si>
    <t>Vat Refund</t>
  </si>
  <si>
    <t>Other Receipts</t>
  </si>
  <si>
    <t>Notes</t>
  </si>
  <si>
    <t>RECEIPTS</t>
  </si>
  <si>
    <t>PAYMENTS</t>
  </si>
  <si>
    <t>Wages and Salaries</t>
  </si>
  <si>
    <t>PAYE/PRSI</t>
  </si>
  <si>
    <t>Insurance</t>
  </si>
  <si>
    <t>Rent &amp; Rates</t>
  </si>
  <si>
    <t>Light, heat &amp; power</t>
  </si>
  <si>
    <t>Telephone, Post, Stationery</t>
  </si>
  <si>
    <t>Selling &amp; distributing exp.</t>
  </si>
  <si>
    <t>Motor Travel</t>
  </si>
  <si>
    <t>Advertising</t>
  </si>
  <si>
    <t>Loan Repayments/leasing</t>
  </si>
  <si>
    <t>Capital Expenditure</t>
  </si>
  <si>
    <t>Bank charges/interest</t>
  </si>
  <si>
    <t>Accountants/Legal</t>
  </si>
  <si>
    <t>VAT/Taxation</t>
  </si>
  <si>
    <t>Other Payments</t>
  </si>
  <si>
    <t>CLOSING BAL (C+D)</t>
  </si>
  <si>
    <t>Other Trading Income</t>
  </si>
  <si>
    <t>Cash Purchases/Creditors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</si>
</sst>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4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2" fillId="3" borderId="1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8" xfId="0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4" borderId="26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28" xfId="0" applyFont="1" applyFill="1" applyBorder="1" applyAlignment="1">
      <alignment horizontal="right"/>
    </xf>
    <xf numFmtId="0" fontId="2" fillId="4" borderId="11" xfId="0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/>
    </xf>
    <xf numFmtId="0" fontId="2" fillId="4" borderId="32" xfId="0" applyFont="1" applyFill="1" applyBorder="1" applyAlignment="1">
      <alignment horizontal="center"/>
    </xf>
    <xf numFmtId="0" fontId="3" fillId="4" borderId="36" xfId="0" applyFont="1" applyFill="1" applyBorder="1" applyAlignment="1">
      <alignment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4" fillId="6" borderId="0" xfId="0" applyFont="1" applyFill="1" applyAlignment="1">
      <alignment horizontal="right"/>
    </xf>
    <xf numFmtId="0" fontId="2" fillId="4" borderId="2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/>
    </xf>
    <xf numFmtId="0" fontId="1" fillId="5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3" borderId="25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1" fillId="0" borderId="6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5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38"/>
  <sheetViews>
    <sheetView showZeros="0" tabSelected="1" workbookViewId="0" topLeftCell="A1">
      <selection activeCell="N2" sqref="N2"/>
    </sheetView>
  </sheetViews>
  <sheetFormatPr defaultColWidth="9.140625" defaultRowHeight="12.75"/>
  <cols>
    <col min="1" max="1" width="14.57421875" style="9" customWidth="1"/>
    <col min="2" max="2" width="12.8515625" style="9" customWidth="1"/>
    <col min="3" max="16" width="8.28125" style="9" customWidth="1"/>
    <col min="17" max="16384" width="9.140625" style="9" customWidth="1"/>
  </cols>
  <sheetData>
    <row r="1" spans="1:16" ht="9.75" customHeight="1" thickBot="1">
      <c r="A1" s="137" t="s">
        <v>13</v>
      </c>
      <c r="B1" s="135"/>
      <c r="C1" s="135"/>
      <c r="D1" s="135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19.5" customHeight="1" thickBot="1">
      <c r="A2" s="138"/>
      <c r="B2" s="139"/>
      <c r="C2" s="139"/>
      <c r="D2" s="139"/>
      <c r="E2" s="131" t="s">
        <v>35</v>
      </c>
      <c r="F2" s="95"/>
      <c r="G2" s="131" t="s">
        <v>36</v>
      </c>
      <c r="H2" s="95"/>
      <c r="I2" s="131" t="s">
        <v>42</v>
      </c>
      <c r="J2" s="140"/>
      <c r="K2" s="94"/>
      <c r="L2" s="94"/>
      <c r="M2" s="141"/>
      <c r="N2" s="142" t="s">
        <v>43</v>
      </c>
      <c r="O2" s="132"/>
      <c r="P2" s="133"/>
    </row>
    <row r="3" spans="1:16" ht="4.5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3"/>
    </row>
    <row r="4" spans="1:16" s="111" customFormat="1" ht="22.5" customHeight="1" thickBot="1">
      <c r="A4" s="100"/>
      <c r="B4" s="112" t="s">
        <v>44</v>
      </c>
      <c r="C4" s="113">
        <v>1</v>
      </c>
      <c r="D4" s="113">
        <v>2</v>
      </c>
      <c r="E4" s="113">
        <v>3</v>
      </c>
      <c r="F4" s="113">
        <v>4</v>
      </c>
      <c r="G4" s="113">
        <v>5</v>
      </c>
      <c r="H4" s="113">
        <v>6</v>
      </c>
      <c r="I4" s="113">
        <v>7</v>
      </c>
      <c r="J4" s="113">
        <v>8</v>
      </c>
      <c r="K4" s="113">
        <v>9</v>
      </c>
      <c r="L4" s="113">
        <v>10</v>
      </c>
      <c r="M4" s="113">
        <v>11</v>
      </c>
      <c r="N4" s="113">
        <v>12</v>
      </c>
      <c r="O4" s="101" t="s">
        <v>12</v>
      </c>
      <c r="P4" s="136" t="s">
        <v>52</v>
      </c>
    </row>
    <row r="5" spans="1:16" ht="15" customHeight="1">
      <c r="A5" s="148" t="s">
        <v>53</v>
      </c>
      <c r="B5" s="149"/>
      <c r="C5" s="114" t="s">
        <v>41</v>
      </c>
      <c r="D5" s="109" t="s">
        <v>41</v>
      </c>
      <c r="E5" s="109" t="s">
        <v>41</v>
      </c>
      <c r="F5" s="109" t="s">
        <v>41</v>
      </c>
      <c r="G5" s="109" t="s">
        <v>41</v>
      </c>
      <c r="H5" s="109" t="s">
        <v>41</v>
      </c>
      <c r="I5" s="109" t="s">
        <v>41</v>
      </c>
      <c r="J5" s="109" t="s">
        <v>41</v>
      </c>
      <c r="K5" s="109" t="s">
        <v>41</v>
      </c>
      <c r="L5" s="109" t="s">
        <v>41</v>
      </c>
      <c r="M5" s="109" t="s">
        <v>41</v>
      </c>
      <c r="N5" s="109" t="s">
        <v>41</v>
      </c>
      <c r="O5" s="105" t="s">
        <v>41</v>
      </c>
      <c r="P5" s="96"/>
    </row>
    <row r="6" spans="1:16" ht="15" customHeight="1">
      <c r="A6" s="146" t="s">
        <v>45</v>
      </c>
      <c r="B6" s="150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06">
        <f aca="true" t="shared" si="0" ref="O6:O14">C6+E6+G6+I6+K6+M6</f>
        <v>0</v>
      </c>
      <c r="P6" s="99"/>
    </row>
    <row r="7" spans="1:16" ht="15" customHeight="1">
      <c r="A7" s="146" t="s">
        <v>46</v>
      </c>
      <c r="B7" s="150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06">
        <f t="shared" si="0"/>
        <v>0</v>
      </c>
      <c r="P7" s="99"/>
    </row>
    <row r="8" spans="1:16" ht="15" customHeight="1">
      <c r="A8" s="146" t="s">
        <v>71</v>
      </c>
      <c r="B8" s="150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06">
        <f t="shared" si="0"/>
        <v>0</v>
      </c>
      <c r="P8" s="99"/>
    </row>
    <row r="9" spans="1:16" ht="15" customHeight="1">
      <c r="A9" s="146" t="s">
        <v>48</v>
      </c>
      <c r="B9" s="150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06">
        <f t="shared" si="0"/>
        <v>0</v>
      </c>
      <c r="P9" s="99"/>
    </row>
    <row r="10" spans="1:16" ht="15" customHeight="1">
      <c r="A10" s="146" t="s">
        <v>47</v>
      </c>
      <c r="B10" s="150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106"/>
      <c r="P10" s="99"/>
    </row>
    <row r="11" spans="1:16" ht="15" customHeight="1">
      <c r="A11" s="146" t="s">
        <v>49</v>
      </c>
      <c r="B11" s="150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6"/>
      <c r="P11" s="99"/>
    </row>
    <row r="12" spans="1:16" ht="15" customHeight="1">
      <c r="A12" s="146" t="s">
        <v>50</v>
      </c>
      <c r="B12" s="150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6">
        <f t="shared" si="0"/>
        <v>0</v>
      </c>
      <c r="P12" s="99"/>
    </row>
    <row r="13" spans="1:16" ht="15" customHeight="1">
      <c r="A13" s="147" t="s">
        <v>51</v>
      </c>
      <c r="B13" s="151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6">
        <f t="shared" si="0"/>
        <v>0</v>
      </c>
      <c r="P13" s="99"/>
    </row>
    <row r="14" spans="1:16" ht="15" customHeight="1" thickBot="1">
      <c r="A14" s="152"/>
      <c r="B14" s="150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5">
        <f t="shared" si="0"/>
        <v>0</v>
      </c>
      <c r="P14" s="99"/>
    </row>
    <row r="15" spans="1:16" ht="18" customHeight="1" thickBot="1" thickTop="1">
      <c r="A15" s="153" t="s">
        <v>4</v>
      </c>
      <c r="B15" s="154"/>
      <c r="C15" s="143">
        <f aca="true" t="shared" si="1" ref="C15:O15">SUM(C6:C14)</f>
        <v>0</v>
      </c>
      <c r="D15" s="119">
        <f t="shared" si="1"/>
        <v>0</v>
      </c>
      <c r="E15" s="119">
        <f t="shared" si="1"/>
        <v>0</v>
      </c>
      <c r="F15" s="119">
        <f t="shared" si="1"/>
        <v>0</v>
      </c>
      <c r="G15" s="119">
        <f t="shared" si="1"/>
        <v>0</v>
      </c>
      <c r="H15" s="119">
        <f t="shared" si="1"/>
        <v>0</v>
      </c>
      <c r="I15" s="119">
        <f t="shared" si="1"/>
        <v>0</v>
      </c>
      <c r="J15" s="119">
        <f t="shared" si="1"/>
        <v>0</v>
      </c>
      <c r="K15" s="119">
        <f t="shared" si="1"/>
        <v>0</v>
      </c>
      <c r="L15" s="119">
        <f t="shared" si="1"/>
        <v>0</v>
      </c>
      <c r="M15" s="119">
        <f t="shared" si="1"/>
        <v>0</v>
      </c>
      <c r="N15" s="119">
        <f t="shared" si="1"/>
        <v>0</v>
      </c>
      <c r="O15" s="120">
        <f t="shared" si="1"/>
        <v>0</v>
      </c>
      <c r="P15" s="99"/>
    </row>
    <row r="16" spans="1:16" ht="15" customHeight="1">
      <c r="A16" s="155" t="s">
        <v>54</v>
      </c>
      <c r="B16" s="149"/>
      <c r="C16" s="144" t="s">
        <v>41</v>
      </c>
      <c r="D16" s="145" t="s">
        <v>41</v>
      </c>
      <c r="E16" s="145" t="s">
        <v>41</v>
      </c>
      <c r="F16" s="145" t="s">
        <v>41</v>
      </c>
      <c r="G16" s="145" t="s">
        <v>41</v>
      </c>
      <c r="H16" s="145" t="s">
        <v>41</v>
      </c>
      <c r="I16" s="145" t="s">
        <v>41</v>
      </c>
      <c r="J16" s="145" t="s">
        <v>41</v>
      </c>
      <c r="K16" s="145" t="s">
        <v>41</v>
      </c>
      <c r="L16" s="145" t="s">
        <v>41</v>
      </c>
      <c r="M16" s="145" t="s">
        <v>41</v>
      </c>
      <c r="N16" s="145" t="s">
        <v>41</v>
      </c>
      <c r="O16" s="107" t="s">
        <v>41</v>
      </c>
      <c r="P16" s="99"/>
    </row>
    <row r="17" spans="1:16" ht="15" customHeight="1">
      <c r="A17" s="146" t="s">
        <v>72</v>
      </c>
      <c r="B17" s="150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106">
        <f aca="true" t="shared" si="2" ref="O17:O33">C17+E17+G17+I17+K17+M17</f>
        <v>0</v>
      </c>
      <c r="P17" s="99"/>
    </row>
    <row r="18" spans="1:16" ht="15" customHeight="1">
      <c r="A18" s="146" t="s">
        <v>55</v>
      </c>
      <c r="B18" s="150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06">
        <f t="shared" si="2"/>
        <v>0</v>
      </c>
      <c r="P18" s="99"/>
    </row>
    <row r="19" spans="1:16" ht="15" customHeight="1">
      <c r="A19" s="146" t="s">
        <v>56</v>
      </c>
      <c r="B19" s="150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06"/>
      <c r="P19" s="99"/>
    </row>
    <row r="20" spans="1:16" ht="15" customHeight="1">
      <c r="A20" s="146" t="s">
        <v>57</v>
      </c>
      <c r="B20" s="150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06"/>
      <c r="P20" s="99"/>
    </row>
    <row r="21" spans="1:16" ht="15" customHeight="1">
      <c r="A21" s="146" t="s">
        <v>58</v>
      </c>
      <c r="B21" s="150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6">
        <f t="shared" si="2"/>
        <v>0</v>
      </c>
      <c r="P21" s="99"/>
    </row>
    <row r="22" spans="1:16" ht="15" customHeight="1">
      <c r="A22" s="146" t="s">
        <v>59</v>
      </c>
      <c r="B22" s="150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06">
        <f t="shared" si="2"/>
        <v>0</v>
      </c>
      <c r="P22" s="99"/>
    </row>
    <row r="23" spans="1:16" ht="15" customHeight="1">
      <c r="A23" s="146" t="s">
        <v>60</v>
      </c>
      <c r="B23" s="150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6">
        <f t="shared" si="2"/>
        <v>0</v>
      </c>
      <c r="P23" s="99"/>
    </row>
    <row r="24" spans="1:16" ht="15" customHeight="1">
      <c r="A24" s="147" t="s">
        <v>61</v>
      </c>
      <c r="B24" s="150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6">
        <f t="shared" si="2"/>
        <v>0</v>
      </c>
      <c r="P24" s="99"/>
    </row>
    <row r="25" spans="1:16" ht="15" customHeight="1">
      <c r="A25" s="146" t="s">
        <v>62</v>
      </c>
      <c r="B25" s="150"/>
      <c r="C25" s="97"/>
      <c r="D25" s="98"/>
      <c r="E25" s="98"/>
      <c r="F25" s="98"/>
      <c r="G25" s="98"/>
      <c r="H25" s="98"/>
      <c r="I25" s="98"/>
      <c r="J25" s="98"/>
      <c r="K25" s="110"/>
      <c r="L25" s="110"/>
      <c r="M25" s="98"/>
      <c r="N25" s="110"/>
      <c r="O25" s="106">
        <f t="shared" si="2"/>
        <v>0</v>
      </c>
      <c r="P25" s="99"/>
    </row>
    <row r="26" spans="1:16" ht="15" customHeight="1">
      <c r="A26" s="146" t="s">
        <v>63</v>
      </c>
      <c r="B26" s="150"/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06">
        <f t="shared" si="2"/>
        <v>0</v>
      </c>
      <c r="P26" s="99"/>
    </row>
    <row r="27" spans="1:16" ht="15" customHeight="1">
      <c r="A27" s="146" t="s">
        <v>64</v>
      </c>
      <c r="B27" s="150"/>
      <c r="C27" s="97"/>
      <c r="D27" s="98"/>
      <c r="E27" s="98"/>
      <c r="F27" s="98"/>
      <c r="G27" s="110"/>
      <c r="H27" s="110"/>
      <c r="I27" s="98"/>
      <c r="J27" s="98"/>
      <c r="K27" s="98"/>
      <c r="L27" s="98"/>
      <c r="M27" s="98"/>
      <c r="N27" s="98"/>
      <c r="O27" s="106">
        <f t="shared" si="2"/>
        <v>0</v>
      </c>
      <c r="P27" s="99"/>
    </row>
    <row r="28" spans="1:16" ht="15" customHeight="1">
      <c r="A28" s="146" t="s">
        <v>65</v>
      </c>
      <c r="B28" s="150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06">
        <f t="shared" si="2"/>
        <v>0</v>
      </c>
      <c r="P28" s="99"/>
    </row>
    <row r="29" spans="1:16" ht="15" customHeight="1">
      <c r="A29" s="146" t="s">
        <v>66</v>
      </c>
      <c r="B29" s="150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06"/>
      <c r="P29" s="99"/>
    </row>
    <row r="30" spans="1:16" ht="15" customHeight="1">
      <c r="A30" s="146" t="s">
        <v>67</v>
      </c>
      <c r="B30" s="150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06"/>
      <c r="P30" s="99"/>
    </row>
    <row r="31" spans="1:16" ht="15" customHeight="1">
      <c r="A31" s="146" t="s">
        <v>68</v>
      </c>
      <c r="B31" s="150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06">
        <f t="shared" si="2"/>
        <v>0</v>
      </c>
      <c r="P31" s="99"/>
    </row>
    <row r="32" spans="1:16" ht="15" customHeight="1">
      <c r="A32" s="146" t="s">
        <v>69</v>
      </c>
      <c r="B32" s="150"/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06">
        <f t="shared" si="2"/>
        <v>0</v>
      </c>
      <c r="P32" s="99"/>
    </row>
    <row r="33" spans="1:16" ht="15" customHeight="1" thickBot="1">
      <c r="A33" s="146"/>
      <c r="B33" s="150"/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5">
        <f t="shared" si="2"/>
        <v>0</v>
      </c>
      <c r="P33" s="99"/>
    </row>
    <row r="34" spans="1:16" ht="18" customHeight="1" thickBot="1" thickTop="1">
      <c r="A34" s="158" t="s">
        <v>6</v>
      </c>
      <c r="B34" s="156"/>
      <c r="C34" s="118">
        <f>SUM(C17:C33)</f>
        <v>0</v>
      </c>
      <c r="D34" s="119">
        <f>SUM(D17:D33)</f>
        <v>0</v>
      </c>
      <c r="E34" s="119">
        <f>SUM(E17:E33)</f>
        <v>0</v>
      </c>
      <c r="F34" s="119">
        <f>SUM(F17:F33)</f>
        <v>0</v>
      </c>
      <c r="G34" s="119">
        <f>SUM(G17:G33)</f>
        <v>0</v>
      </c>
      <c r="H34" s="119">
        <f>SUM(H17:H33)</f>
        <v>0</v>
      </c>
      <c r="I34" s="119">
        <f>SUM(I17:I33)</f>
        <v>0</v>
      </c>
      <c r="J34" s="119">
        <f>SUM(J17:J33)</f>
        <v>0</v>
      </c>
      <c r="K34" s="119">
        <f>SUM(K17:K33)</f>
        <v>0</v>
      </c>
      <c r="L34" s="119">
        <f>SUM(L17:L33)</f>
        <v>0</v>
      </c>
      <c r="M34" s="119">
        <f>SUM(M17:M33)</f>
        <v>0</v>
      </c>
      <c r="N34" s="119">
        <f>SUM(N17:N33)</f>
        <v>0</v>
      </c>
      <c r="O34" s="120">
        <f>SUM(O17:O32)</f>
        <v>0</v>
      </c>
      <c r="P34" s="99"/>
    </row>
    <row r="35" spans="1:16" ht="18" customHeight="1" thickBot="1">
      <c r="A35" s="158" t="s">
        <v>7</v>
      </c>
      <c r="B35" s="157"/>
      <c r="C35" s="121">
        <f>C15-C34</f>
        <v>0</v>
      </c>
      <c r="D35" s="122">
        <f>D15-D34</f>
        <v>0</v>
      </c>
      <c r="E35" s="122">
        <f>E15-E34</f>
        <v>0</v>
      </c>
      <c r="F35" s="122">
        <f>F15-F34</f>
        <v>0</v>
      </c>
      <c r="G35" s="122">
        <f>G15-G34</f>
        <v>0</v>
      </c>
      <c r="H35" s="122">
        <f>H15-H34</f>
        <v>0</v>
      </c>
      <c r="I35" s="122">
        <f>I15-I34</f>
        <v>0</v>
      </c>
      <c r="J35" s="122">
        <f>J15-J34</f>
        <v>0</v>
      </c>
      <c r="K35" s="122">
        <f>K15-K34</f>
        <v>0</v>
      </c>
      <c r="L35" s="122">
        <f>L15-L34</f>
        <v>0</v>
      </c>
      <c r="M35" s="122">
        <f>M15-M34</f>
        <v>0</v>
      </c>
      <c r="N35" s="122">
        <f>N15-N34</f>
        <v>0</v>
      </c>
      <c r="O35" s="108">
        <f>O15-O34</f>
        <v>0</v>
      </c>
      <c r="P35" s="103"/>
    </row>
    <row r="36" spans="1:16" ht="18" customHeight="1" thickBot="1">
      <c r="A36" s="158" t="s">
        <v>8</v>
      </c>
      <c r="B36" s="159"/>
      <c r="C36" s="124"/>
      <c r="D36" s="125"/>
      <c r="E36" s="125">
        <f aca="true" t="shared" si="3" ref="E36:N36">C37</f>
        <v>0</v>
      </c>
      <c r="F36" s="125">
        <f t="shared" si="3"/>
        <v>0</v>
      </c>
      <c r="G36" s="125">
        <f t="shared" si="3"/>
        <v>0</v>
      </c>
      <c r="H36" s="125">
        <f t="shared" si="3"/>
        <v>0</v>
      </c>
      <c r="I36" s="125">
        <f t="shared" si="3"/>
        <v>0</v>
      </c>
      <c r="J36" s="125">
        <f t="shared" si="3"/>
        <v>0</v>
      </c>
      <c r="K36" s="125">
        <f t="shared" si="3"/>
        <v>0</v>
      </c>
      <c r="L36" s="125">
        <f t="shared" si="3"/>
        <v>0</v>
      </c>
      <c r="M36" s="125">
        <f t="shared" si="3"/>
        <v>0</v>
      </c>
      <c r="N36" s="125">
        <f t="shared" si="3"/>
        <v>0</v>
      </c>
      <c r="O36" s="126"/>
      <c r="P36" s="104"/>
    </row>
    <row r="37" spans="1:16" ht="18" customHeight="1" thickBot="1">
      <c r="A37" s="158" t="s">
        <v>70</v>
      </c>
      <c r="B37" s="159"/>
      <c r="C37" s="102">
        <f aca="true" t="shared" si="4" ref="C37:N37">C35+C36</f>
        <v>0</v>
      </c>
      <c r="D37" s="134">
        <f t="shared" si="4"/>
        <v>0</v>
      </c>
      <c r="E37" s="134">
        <f t="shared" si="4"/>
        <v>0</v>
      </c>
      <c r="F37" s="134">
        <f t="shared" si="4"/>
        <v>0</v>
      </c>
      <c r="G37" s="134">
        <f t="shared" si="4"/>
        <v>0</v>
      </c>
      <c r="H37" s="134">
        <f t="shared" si="4"/>
        <v>0</v>
      </c>
      <c r="I37" s="134">
        <f t="shared" si="4"/>
        <v>0</v>
      </c>
      <c r="J37" s="134">
        <f t="shared" si="4"/>
        <v>0</v>
      </c>
      <c r="K37" s="134">
        <f t="shared" si="4"/>
        <v>0</v>
      </c>
      <c r="L37" s="134">
        <f t="shared" si="4"/>
        <v>0</v>
      </c>
      <c r="M37" s="134">
        <f t="shared" si="4"/>
        <v>0</v>
      </c>
      <c r="N37" s="134">
        <f t="shared" si="4"/>
        <v>0</v>
      </c>
      <c r="O37" s="123">
        <f>M37</f>
        <v>0</v>
      </c>
      <c r="P37" s="103"/>
    </row>
    <row r="38" spans="1:2" ht="12.75">
      <c r="A38" s="160"/>
      <c r="B38" s="160"/>
    </row>
  </sheetData>
  <mergeCells count="1">
    <mergeCell ref="A1:D2"/>
  </mergeCells>
  <printOptions/>
  <pageMargins left="0.35" right="0.15748031496062992" top="0.39" bottom="0.24" header="0.31496062992125984" footer="0.1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45"/>
  <sheetViews>
    <sheetView zoomScale="70" zoomScaleNormal="70" workbookViewId="0" topLeftCell="A1">
      <selection activeCell="C25" sqref="C25"/>
    </sheetView>
  </sheetViews>
  <sheetFormatPr defaultColWidth="9.140625" defaultRowHeight="12.75"/>
  <cols>
    <col min="1" max="1" width="1.1484375" style="0" customWidth="1"/>
    <col min="2" max="2" width="14.57421875" style="0" customWidth="1"/>
    <col min="3" max="3" width="15.140625" style="0" customWidth="1"/>
    <col min="4" max="4" width="10.57421875" style="0" customWidth="1"/>
    <col min="5" max="16" width="10.7109375" style="0" customWidth="1"/>
    <col min="17" max="18" width="13.57421875" style="0" customWidth="1"/>
  </cols>
  <sheetData>
    <row r="1" spans="1:31" ht="9.75" customHeight="1" thickBo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8.75" thickBot="1">
      <c r="A2" s="66"/>
      <c r="B2" s="66"/>
      <c r="C2" s="69" t="s">
        <v>13</v>
      </c>
      <c r="D2" s="67"/>
      <c r="E2" s="68"/>
      <c r="F2" s="68"/>
      <c r="G2" s="70" t="s">
        <v>35</v>
      </c>
      <c r="H2" s="13"/>
      <c r="I2" s="70" t="s">
        <v>36</v>
      </c>
      <c r="J2" s="13"/>
      <c r="K2" s="70"/>
      <c r="L2" s="70"/>
      <c r="M2" s="70"/>
      <c r="N2" s="70"/>
      <c r="O2" s="66"/>
      <c r="P2" s="70"/>
      <c r="Q2" s="66"/>
      <c r="R2" s="66"/>
      <c r="S2" s="66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4.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.75" thickBot="1">
      <c r="A4" s="66"/>
      <c r="B4" s="22"/>
      <c r="C4" s="23"/>
      <c r="D4" s="40"/>
      <c r="E4" s="73">
        <v>1</v>
      </c>
      <c r="F4" s="71">
        <v>1</v>
      </c>
      <c r="G4" s="71">
        <v>2</v>
      </c>
      <c r="H4" s="71">
        <v>2</v>
      </c>
      <c r="I4" s="73">
        <v>3</v>
      </c>
      <c r="J4" s="71">
        <v>3</v>
      </c>
      <c r="K4" s="71">
        <v>4</v>
      </c>
      <c r="L4" s="71">
        <v>4</v>
      </c>
      <c r="M4" s="73">
        <v>5</v>
      </c>
      <c r="N4" s="71">
        <v>5</v>
      </c>
      <c r="O4" s="71">
        <v>6</v>
      </c>
      <c r="P4" s="71">
        <v>6</v>
      </c>
      <c r="Q4" s="73" t="s">
        <v>40</v>
      </c>
      <c r="R4" s="73" t="s">
        <v>39</v>
      </c>
      <c r="S4" s="66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 thickBot="1">
      <c r="A5" s="66"/>
      <c r="B5" s="24"/>
      <c r="C5" s="25"/>
      <c r="D5" s="41" t="s">
        <v>10</v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92"/>
      <c r="P5" s="93"/>
      <c r="Q5" s="51" t="s">
        <v>12</v>
      </c>
      <c r="R5" s="51" t="s">
        <v>12</v>
      </c>
      <c r="S5" s="6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>
      <c r="A6" s="66"/>
      <c r="B6" s="22"/>
      <c r="C6" s="23"/>
      <c r="D6" s="23"/>
      <c r="E6" s="43" t="s">
        <v>11</v>
      </c>
      <c r="F6" s="78" t="s">
        <v>39</v>
      </c>
      <c r="G6" s="45" t="s">
        <v>11</v>
      </c>
      <c r="H6" s="78" t="s">
        <v>39</v>
      </c>
      <c r="I6" s="45" t="s">
        <v>11</v>
      </c>
      <c r="J6" s="78" t="s">
        <v>39</v>
      </c>
      <c r="K6" s="45" t="s">
        <v>11</v>
      </c>
      <c r="L6" s="78" t="s">
        <v>39</v>
      </c>
      <c r="M6" s="45" t="s">
        <v>11</v>
      </c>
      <c r="N6" s="78" t="s">
        <v>39</v>
      </c>
      <c r="O6" s="45" t="s">
        <v>11</v>
      </c>
      <c r="P6" s="45" t="s">
        <v>39</v>
      </c>
      <c r="Q6" s="47"/>
      <c r="R6" s="47"/>
      <c r="S6" s="6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>
      <c r="A7" s="66"/>
      <c r="B7" s="26" t="s">
        <v>0</v>
      </c>
      <c r="C7" s="27"/>
      <c r="D7" s="42" t="s">
        <v>1</v>
      </c>
      <c r="E7" s="88" t="s">
        <v>41</v>
      </c>
      <c r="F7" s="89" t="s">
        <v>41</v>
      </c>
      <c r="G7" s="90" t="s">
        <v>41</v>
      </c>
      <c r="H7" s="89" t="s">
        <v>41</v>
      </c>
      <c r="I7" s="90" t="s">
        <v>41</v>
      </c>
      <c r="J7" s="89" t="s">
        <v>41</v>
      </c>
      <c r="K7" s="90" t="s">
        <v>41</v>
      </c>
      <c r="L7" s="89" t="s">
        <v>41</v>
      </c>
      <c r="M7" s="90" t="s">
        <v>41</v>
      </c>
      <c r="N7" s="89" t="s">
        <v>41</v>
      </c>
      <c r="O7" s="90" t="s">
        <v>41</v>
      </c>
      <c r="P7" s="89" t="s">
        <v>41</v>
      </c>
      <c r="Q7" s="50" t="s">
        <v>41</v>
      </c>
      <c r="R7" s="50" t="s">
        <v>41</v>
      </c>
      <c r="S7" s="6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.75">
      <c r="A8" s="66"/>
      <c r="B8" s="28" t="s">
        <v>14</v>
      </c>
      <c r="C8" s="29"/>
      <c r="D8" s="16"/>
      <c r="E8" s="1"/>
      <c r="F8" s="79"/>
      <c r="G8" s="3"/>
      <c r="H8" s="79"/>
      <c r="I8" s="3"/>
      <c r="J8" s="79"/>
      <c r="K8" s="3"/>
      <c r="L8" s="84"/>
      <c r="M8" s="3"/>
      <c r="N8" s="84"/>
      <c r="O8" s="3"/>
      <c r="P8" s="2"/>
      <c r="Q8" s="57">
        <f aca="true" t="shared" si="0" ref="Q8:R15">E8+G8+I8+K8+M8+O8</f>
        <v>0</v>
      </c>
      <c r="R8" s="57">
        <f t="shared" si="0"/>
        <v>0</v>
      </c>
      <c r="S8" s="6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.75">
      <c r="A9" s="66"/>
      <c r="B9" s="28" t="s">
        <v>15</v>
      </c>
      <c r="C9" s="29"/>
      <c r="D9" s="16" t="s">
        <v>37</v>
      </c>
      <c r="E9" s="1"/>
      <c r="F9" s="79"/>
      <c r="G9" s="3"/>
      <c r="H9" s="79"/>
      <c r="I9" s="3"/>
      <c r="J9" s="79"/>
      <c r="K9" s="3"/>
      <c r="L9" s="84"/>
      <c r="M9" s="3"/>
      <c r="N9" s="84"/>
      <c r="O9" s="3"/>
      <c r="P9" s="2"/>
      <c r="Q9" s="57">
        <f t="shared" si="0"/>
        <v>0</v>
      </c>
      <c r="R9" s="57">
        <f t="shared" si="0"/>
        <v>0</v>
      </c>
      <c r="S9" s="66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>
      <c r="A10" s="66"/>
      <c r="B10" s="28" t="s">
        <v>16</v>
      </c>
      <c r="C10" s="29"/>
      <c r="D10" s="16"/>
      <c r="E10" s="1"/>
      <c r="F10" s="79"/>
      <c r="G10" s="3"/>
      <c r="H10" s="79"/>
      <c r="I10" s="3"/>
      <c r="J10" s="79"/>
      <c r="K10" s="3"/>
      <c r="L10" s="84"/>
      <c r="M10" s="3"/>
      <c r="N10" s="84"/>
      <c r="O10" s="3"/>
      <c r="P10" s="2"/>
      <c r="Q10" s="57">
        <f t="shared" si="0"/>
        <v>0</v>
      </c>
      <c r="R10" s="57">
        <f t="shared" si="0"/>
        <v>0</v>
      </c>
      <c r="S10" s="6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>
      <c r="A11" s="66"/>
      <c r="B11" s="28" t="s">
        <v>17</v>
      </c>
      <c r="C11" s="29"/>
      <c r="D11" s="16"/>
      <c r="E11" s="1"/>
      <c r="F11" s="79"/>
      <c r="G11" s="3"/>
      <c r="H11" s="79"/>
      <c r="I11" s="3"/>
      <c r="J11" s="79"/>
      <c r="K11" s="3"/>
      <c r="L11" s="84"/>
      <c r="M11" s="3"/>
      <c r="N11" s="84"/>
      <c r="O11" s="3"/>
      <c r="P11" s="2"/>
      <c r="Q11" s="57">
        <f t="shared" si="0"/>
        <v>0</v>
      </c>
      <c r="R11" s="57">
        <f t="shared" si="0"/>
        <v>0</v>
      </c>
      <c r="S11" s="66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.75">
      <c r="A12" s="66"/>
      <c r="B12" s="28" t="s">
        <v>18</v>
      </c>
      <c r="C12" s="29"/>
      <c r="D12" s="16"/>
      <c r="E12" s="1"/>
      <c r="F12" s="79"/>
      <c r="G12" s="3"/>
      <c r="H12" s="79"/>
      <c r="I12" s="3"/>
      <c r="J12" s="79"/>
      <c r="K12" s="3"/>
      <c r="L12" s="84"/>
      <c r="M12" s="3"/>
      <c r="N12" s="84"/>
      <c r="O12" s="3"/>
      <c r="P12" s="2"/>
      <c r="Q12" s="57">
        <f t="shared" si="0"/>
        <v>0</v>
      </c>
      <c r="R12" s="57">
        <f t="shared" si="0"/>
        <v>0</v>
      </c>
      <c r="S12" s="66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>
      <c r="A13" s="66"/>
      <c r="B13" s="28" t="s">
        <v>19</v>
      </c>
      <c r="C13" s="29" t="s">
        <v>2</v>
      </c>
      <c r="D13" s="16"/>
      <c r="E13" s="1"/>
      <c r="F13" s="79"/>
      <c r="G13" s="3"/>
      <c r="H13" s="79"/>
      <c r="I13" s="3"/>
      <c r="J13" s="79"/>
      <c r="K13" s="3"/>
      <c r="L13" s="84"/>
      <c r="M13" s="3"/>
      <c r="N13" s="84"/>
      <c r="O13" s="3"/>
      <c r="P13" s="2"/>
      <c r="Q13" s="57">
        <f t="shared" si="0"/>
        <v>0</v>
      </c>
      <c r="R13" s="57">
        <f t="shared" si="0"/>
        <v>0</v>
      </c>
      <c r="S13" s="66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>
      <c r="A14" s="66"/>
      <c r="B14" s="30"/>
      <c r="C14" s="31" t="s">
        <v>3</v>
      </c>
      <c r="D14" s="16"/>
      <c r="E14" s="1"/>
      <c r="F14" s="79"/>
      <c r="G14" s="3"/>
      <c r="H14" s="79"/>
      <c r="I14" s="3"/>
      <c r="J14" s="79"/>
      <c r="K14" s="3"/>
      <c r="L14" s="84"/>
      <c r="M14" s="3"/>
      <c r="N14" s="84"/>
      <c r="O14" s="3"/>
      <c r="P14" s="2"/>
      <c r="Q14" s="57">
        <f t="shared" si="0"/>
        <v>0</v>
      </c>
      <c r="R14" s="57">
        <f t="shared" si="0"/>
        <v>0</v>
      </c>
      <c r="S14" s="6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>
      <c r="A15" s="66"/>
      <c r="B15" s="28"/>
      <c r="C15" s="29"/>
      <c r="D15" s="16"/>
      <c r="E15" s="1"/>
      <c r="F15" s="79"/>
      <c r="G15" s="3"/>
      <c r="H15" s="79"/>
      <c r="I15" s="3"/>
      <c r="J15" s="79"/>
      <c r="K15" s="3"/>
      <c r="L15" s="84"/>
      <c r="M15" s="3"/>
      <c r="N15" s="84"/>
      <c r="O15" s="3"/>
      <c r="P15" s="2"/>
      <c r="Q15" s="57">
        <f t="shared" si="0"/>
        <v>0</v>
      </c>
      <c r="R15" s="57">
        <f t="shared" si="0"/>
        <v>0</v>
      </c>
      <c r="S15" s="66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thickBot="1">
      <c r="A16" s="66"/>
      <c r="B16" s="32" t="s">
        <v>4</v>
      </c>
      <c r="C16" s="33"/>
      <c r="D16" s="17"/>
      <c r="E16" s="55">
        <f aca="true" t="shared" si="1" ref="E16:P16">SUM(E8:E15)</f>
        <v>0</v>
      </c>
      <c r="F16" s="77">
        <f t="shared" si="1"/>
        <v>0</v>
      </c>
      <c r="G16" s="75">
        <f t="shared" si="1"/>
        <v>0</v>
      </c>
      <c r="H16" s="77">
        <f t="shared" si="1"/>
        <v>0</v>
      </c>
      <c r="I16" s="75">
        <f t="shared" si="1"/>
        <v>0</v>
      </c>
      <c r="J16" s="77">
        <f t="shared" si="1"/>
        <v>0</v>
      </c>
      <c r="K16" s="75">
        <f t="shared" si="1"/>
        <v>0</v>
      </c>
      <c r="L16" s="77">
        <f t="shared" si="1"/>
        <v>0</v>
      </c>
      <c r="M16" s="75">
        <f t="shared" si="1"/>
        <v>0</v>
      </c>
      <c r="N16" s="77">
        <f t="shared" si="1"/>
        <v>0</v>
      </c>
      <c r="O16" s="75">
        <f t="shared" si="1"/>
        <v>0</v>
      </c>
      <c r="P16" s="77">
        <f t="shared" si="1"/>
        <v>0</v>
      </c>
      <c r="Q16" s="57">
        <f>SUM(Q8:Q15)</f>
        <v>0</v>
      </c>
      <c r="R16" s="57">
        <f>SUM(R8:R15)</f>
        <v>0</v>
      </c>
      <c r="S16" s="6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>
      <c r="A17" s="66"/>
      <c r="B17" s="34" t="s">
        <v>5</v>
      </c>
      <c r="C17" s="35"/>
      <c r="D17" s="52"/>
      <c r="E17" s="43" t="s">
        <v>41</v>
      </c>
      <c r="F17" s="89" t="s">
        <v>41</v>
      </c>
      <c r="G17" s="76" t="s">
        <v>41</v>
      </c>
      <c r="H17" s="89" t="s">
        <v>41</v>
      </c>
      <c r="I17" s="45" t="s">
        <v>41</v>
      </c>
      <c r="J17" s="89" t="s">
        <v>41</v>
      </c>
      <c r="K17" s="45" t="s">
        <v>41</v>
      </c>
      <c r="L17" s="89" t="s">
        <v>41</v>
      </c>
      <c r="M17" s="45" t="s">
        <v>41</v>
      </c>
      <c r="N17" s="89" t="s">
        <v>41</v>
      </c>
      <c r="O17" s="45" t="s">
        <v>41</v>
      </c>
      <c r="P17" s="89" t="s">
        <v>41</v>
      </c>
      <c r="Q17" s="53" t="s">
        <v>41</v>
      </c>
      <c r="R17" s="53" t="s">
        <v>41</v>
      </c>
      <c r="S17" s="6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>
      <c r="A18" s="66"/>
      <c r="B18" s="28" t="s">
        <v>20</v>
      </c>
      <c r="C18" s="29"/>
      <c r="D18" s="18"/>
      <c r="E18" s="1"/>
      <c r="F18" s="79"/>
      <c r="G18" s="3"/>
      <c r="H18" s="79"/>
      <c r="I18" s="3"/>
      <c r="J18" s="79"/>
      <c r="K18" s="3"/>
      <c r="L18" s="84"/>
      <c r="M18" s="3"/>
      <c r="N18" s="84"/>
      <c r="O18" s="3"/>
      <c r="P18" s="2"/>
      <c r="Q18" s="57">
        <f aca="true" t="shared" si="2" ref="Q18:Q32">E18+G18+I18+K18+M18+O18</f>
        <v>0</v>
      </c>
      <c r="R18" s="57">
        <f aca="true" t="shared" si="3" ref="R18:R32">F18+H18+J18+L18+N18+P18</f>
        <v>0</v>
      </c>
      <c r="S18" s="6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>
      <c r="A19" s="66"/>
      <c r="B19" s="28" t="s">
        <v>21</v>
      </c>
      <c r="C19" s="29"/>
      <c r="D19" s="18" t="s">
        <v>38</v>
      </c>
      <c r="E19" s="1"/>
      <c r="F19" s="79"/>
      <c r="G19" s="3"/>
      <c r="H19" s="79"/>
      <c r="I19" s="3"/>
      <c r="J19" s="79"/>
      <c r="K19" s="3"/>
      <c r="L19" s="84"/>
      <c r="M19" s="3"/>
      <c r="N19" s="84"/>
      <c r="O19" s="3"/>
      <c r="P19" s="2"/>
      <c r="Q19" s="57">
        <f t="shared" si="2"/>
        <v>0</v>
      </c>
      <c r="R19" s="57">
        <f t="shared" si="3"/>
        <v>0</v>
      </c>
      <c r="S19" s="66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>
      <c r="A20" s="66"/>
      <c r="B20" s="28" t="s">
        <v>22</v>
      </c>
      <c r="C20" s="29"/>
      <c r="D20" s="18"/>
      <c r="E20" s="1"/>
      <c r="F20" s="79"/>
      <c r="G20" s="3"/>
      <c r="H20" s="79"/>
      <c r="I20" s="3"/>
      <c r="J20" s="79"/>
      <c r="K20" s="3"/>
      <c r="L20" s="84"/>
      <c r="M20" s="3"/>
      <c r="N20" s="84"/>
      <c r="O20" s="3"/>
      <c r="P20" s="2"/>
      <c r="Q20" s="57">
        <f t="shared" si="2"/>
        <v>0</v>
      </c>
      <c r="R20" s="57">
        <f t="shared" si="3"/>
        <v>0</v>
      </c>
      <c r="S20" s="6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>
      <c r="A21" s="66"/>
      <c r="B21" s="28" t="s">
        <v>23</v>
      </c>
      <c r="C21" s="29"/>
      <c r="D21" s="18"/>
      <c r="E21" s="1"/>
      <c r="F21" s="79"/>
      <c r="G21" s="3"/>
      <c r="H21" s="79"/>
      <c r="I21" s="3"/>
      <c r="J21" s="79"/>
      <c r="K21" s="3"/>
      <c r="L21" s="84"/>
      <c r="M21" s="3"/>
      <c r="N21" s="84"/>
      <c r="O21" s="3"/>
      <c r="P21" s="2"/>
      <c r="Q21" s="57">
        <f t="shared" si="2"/>
        <v>0</v>
      </c>
      <c r="R21" s="57">
        <f t="shared" si="3"/>
        <v>0</v>
      </c>
      <c r="S21" s="66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>
      <c r="A22" s="66"/>
      <c r="B22" s="28" t="s">
        <v>25</v>
      </c>
      <c r="C22" s="29"/>
      <c r="D22" s="18"/>
      <c r="E22" s="1"/>
      <c r="F22" s="79"/>
      <c r="G22" s="3"/>
      <c r="H22" s="79"/>
      <c r="I22" s="3"/>
      <c r="J22" s="79"/>
      <c r="K22" s="3"/>
      <c r="L22" s="84"/>
      <c r="M22" s="3"/>
      <c r="N22" s="84"/>
      <c r="O22" s="3"/>
      <c r="P22" s="2"/>
      <c r="Q22" s="57">
        <f t="shared" si="2"/>
        <v>0</v>
      </c>
      <c r="R22" s="57">
        <f t="shared" si="3"/>
        <v>0</v>
      </c>
      <c r="S22" s="6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.75">
      <c r="A23" s="66"/>
      <c r="B23" s="28" t="s">
        <v>24</v>
      </c>
      <c r="C23" s="29"/>
      <c r="D23" s="18"/>
      <c r="E23" s="1"/>
      <c r="F23" s="79"/>
      <c r="G23" s="3"/>
      <c r="H23" s="79"/>
      <c r="I23" s="3"/>
      <c r="J23" s="79"/>
      <c r="K23" s="3"/>
      <c r="L23" s="84"/>
      <c r="M23" s="3"/>
      <c r="N23" s="84"/>
      <c r="O23" s="3"/>
      <c r="P23" s="2"/>
      <c r="Q23" s="57">
        <f t="shared" si="2"/>
        <v>0</v>
      </c>
      <c r="R23" s="57">
        <f t="shared" si="3"/>
        <v>0</v>
      </c>
      <c r="S23" s="66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>
      <c r="A24" s="66"/>
      <c r="B24" s="28" t="s">
        <v>26</v>
      </c>
      <c r="C24" s="29"/>
      <c r="D24" s="18"/>
      <c r="E24" s="1"/>
      <c r="F24" s="79"/>
      <c r="G24" s="3"/>
      <c r="H24" s="79"/>
      <c r="I24" s="3"/>
      <c r="J24" s="79"/>
      <c r="K24" s="3"/>
      <c r="L24" s="84"/>
      <c r="M24" s="3"/>
      <c r="N24" s="84"/>
      <c r="O24" s="3"/>
      <c r="P24" s="2"/>
      <c r="Q24" s="57">
        <f t="shared" si="2"/>
        <v>0</v>
      </c>
      <c r="R24" s="57">
        <f t="shared" si="3"/>
        <v>0</v>
      </c>
      <c r="S24" s="6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>
      <c r="A25" s="66"/>
      <c r="B25" s="28" t="s">
        <v>27</v>
      </c>
      <c r="C25" s="29"/>
      <c r="D25" s="18"/>
      <c r="E25" s="1"/>
      <c r="F25" s="79"/>
      <c r="G25" s="3"/>
      <c r="H25" s="79"/>
      <c r="I25" s="3"/>
      <c r="J25" s="79"/>
      <c r="K25" s="3"/>
      <c r="L25" s="82"/>
      <c r="N25" s="91"/>
      <c r="O25" s="3"/>
      <c r="Q25" s="57">
        <f t="shared" si="2"/>
        <v>0</v>
      </c>
      <c r="R25" s="57">
        <f t="shared" si="3"/>
        <v>0</v>
      </c>
      <c r="S25" s="6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>
      <c r="A26" s="66"/>
      <c r="B26" s="28" t="s">
        <v>28</v>
      </c>
      <c r="C26" s="29"/>
      <c r="D26" s="18"/>
      <c r="E26" s="1"/>
      <c r="F26" s="79"/>
      <c r="G26" s="3"/>
      <c r="H26" s="79"/>
      <c r="I26" s="3"/>
      <c r="J26" s="79"/>
      <c r="K26" s="3"/>
      <c r="L26" s="84"/>
      <c r="M26" s="3"/>
      <c r="N26" s="84"/>
      <c r="O26" s="3"/>
      <c r="P26" s="2"/>
      <c r="Q26" s="57">
        <f t="shared" si="2"/>
        <v>0</v>
      </c>
      <c r="R26" s="57">
        <f t="shared" si="3"/>
        <v>0</v>
      </c>
      <c r="S26" s="6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>
      <c r="A27" s="66"/>
      <c r="B27" s="28" t="s">
        <v>29</v>
      </c>
      <c r="C27" s="29"/>
      <c r="D27" s="18"/>
      <c r="E27" s="1"/>
      <c r="F27" s="79"/>
      <c r="G27" s="3"/>
      <c r="H27" s="82"/>
      <c r="J27" s="91"/>
      <c r="K27" s="3"/>
      <c r="L27" s="84"/>
      <c r="M27" s="3"/>
      <c r="N27" s="84"/>
      <c r="O27" s="3"/>
      <c r="P27" s="2"/>
      <c r="Q27" s="57">
        <f t="shared" si="2"/>
        <v>0</v>
      </c>
      <c r="R27" s="57">
        <f t="shared" si="3"/>
        <v>0</v>
      </c>
      <c r="S27" s="6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>
      <c r="A28" s="66"/>
      <c r="B28" s="28" t="s">
        <v>30</v>
      </c>
      <c r="C28" s="29"/>
      <c r="D28" s="18"/>
      <c r="E28" s="1"/>
      <c r="F28" s="79"/>
      <c r="G28" s="3"/>
      <c r="H28" s="79"/>
      <c r="I28" s="3"/>
      <c r="J28" s="79"/>
      <c r="K28" s="3"/>
      <c r="L28" s="84"/>
      <c r="M28" s="3"/>
      <c r="N28" s="84"/>
      <c r="O28" s="3"/>
      <c r="P28" s="2"/>
      <c r="Q28" s="57">
        <f t="shared" si="2"/>
        <v>0</v>
      </c>
      <c r="R28" s="57">
        <f t="shared" si="3"/>
        <v>0</v>
      </c>
      <c r="S28" s="66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>
      <c r="A29" s="66"/>
      <c r="B29" s="28" t="s">
        <v>31</v>
      </c>
      <c r="C29" s="29"/>
      <c r="D29" s="18"/>
      <c r="E29" s="1"/>
      <c r="F29" s="79"/>
      <c r="G29" s="3"/>
      <c r="H29" s="79"/>
      <c r="I29" s="3"/>
      <c r="J29" s="79"/>
      <c r="K29" s="3"/>
      <c r="L29" s="84"/>
      <c r="M29" s="3"/>
      <c r="N29" s="84"/>
      <c r="O29" s="3"/>
      <c r="P29" s="2"/>
      <c r="Q29" s="57">
        <f t="shared" si="2"/>
        <v>0</v>
      </c>
      <c r="R29" s="57">
        <f t="shared" si="3"/>
        <v>0</v>
      </c>
      <c r="S29" s="6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>
      <c r="A30" s="66"/>
      <c r="B30" s="28" t="s">
        <v>32</v>
      </c>
      <c r="C30" s="29"/>
      <c r="D30" s="18"/>
      <c r="E30" s="1"/>
      <c r="F30" s="79"/>
      <c r="G30" s="3"/>
      <c r="H30" s="79"/>
      <c r="I30" s="3"/>
      <c r="J30" s="79"/>
      <c r="K30" s="3"/>
      <c r="L30" s="84"/>
      <c r="M30" s="3"/>
      <c r="N30" s="84"/>
      <c r="O30" s="3"/>
      <c r="P30" s="2"/>
      <c r="Q30" s="57">
        <f t="shared" si="2"/>
        <v>0</v>
      </c>
      <c r="R30" s="57">
        <f t="shared" si="3"/>
        <v>0</v>
      </c>
      <c r="S30" s="6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>
      <c r="A31" s="66"/>
      <c r="B31" s="30" t="s">
        <v>33</v>
      </c>
      <c r="C31" s="31"/>
      <c r="D31" s="19"/>
      <c r="E31" s="5"/>
      <c r="F31" s="80"/>
      <c r="G31" s="8"/>
      <c r="H31" s="80"/>
      <c r="I31" s="8"/>
      <c r="J31" s="80"/>
      <c r="K31" s="8"/>
      <c r="L31" s="85"/>
      <c r="M31" s="8"/>
      <c r="N31" s="85"/>
      <c r="O31" s="8"/>
      <c r="P31" s="6"/>
      <c r="Q31" s="57">
        <f t="shared" si="2"/>
        <v>0</v>
      </c>
      <c r="R31" s="57">
        <f t="shared" si="3"/>
        <v>0</v>
      </c>
      <c r="S31" s="6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>
      <c r="A32" s="66"/>
      <c r="B32" s="28"/>
      <c r="C32" s="29"/>
      <c r="D32" s="20"/>
      <c r="E32" s="1"/>
      <c r="F32" s="79"/>
      <c r="G32" s="3"/>
      <c r="H32" s="79"/>
      <c r="I32" s="3"/>
      <c r="J32" s="79"/>
      <c r="K32" s="3"/>
      <c r="L32" s="84"/>
      <c r="M32" s="3"/>
      <c r="N32" s="84"/>
      <c r="O32" s="3"/>
      <c r="P32" s="2"/>
      <c r="Q32" s="57">
        <f t="shared" si="2"/>
        <v>0</v>
      </c>
      <c r="R32" s="57">
        <f t="shared" si="3"/>
        <v>0</v>
      </c>
      <c r="S32" s="6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6.5" thickBot="1">
      <c r="A33" s="66"/>
      <c r="B33" s="36" t="s">
        <v>6</v>
      </c>
      <c r="C33" s="37"/>
      <c r="D33" s="21"/>
      <c r="E33" s="55">
        <f aca="true" t="shared" si="4" ref="E33:P33">SUM(E18:E32)</f>
        <v>0</v>
      </c>
      <c r="F33" s="77">
        <f t="shared" si="4"/>
        <v>0</v>
      </c>
      <c r="G33" s="55">
        <f t="shared" si="4"/>
        <v>0</v>
      </c>
      <c r="H33" s="77">
        <f t="shared" si="4"/>
        <v>0</v>
      </c>
      <c r="I33" s="55">
        <f t="shared" si="4"/>
        <v>0</v>
      </c>
      <c r="J33" s="77">
        <f t="shared" si="4"/>
        <v>0</v>
      </c>
      <c r="K33" s="55">
        <f t="shared" si="4"/>
        <v>0</v>
      </c>
      <c r="L33" s="77">
        <f t="shared" si="4"/>
        <v>0</v>
      </c>
      <c r="M33" s="55">
        <f t="shared" si="4"/>
        <v>0</v>
      </c>
      <c r="N33" s="77">
        <f t="shared" si="4"/>
        <v>0</v>
      </c>
      <c r="O33" s="55">
        <f t="shared" si="4"/>
        <v>0</v>
      </c>
      <c r="P33" s="77">
        <f t="shared" si="4"/>
        <v>0</v>
      </c>
      <c r="Q33" s="57">
        <f>SUM(Q18:Q31)</f>
        <v>0</v>
      </c>
      <c r="R33" s="57">
        <f>SUM(R18:R31)</f>
        <v>0</v>
      </c>
      <c r="S33" s="66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8.75" thickBot="1">
      <c r="A34" s="66"/>
      <c r="B34" s="38" t="s">
        <v>7</v>
      </c>
      <c r="C34" s="39"/>
      <c r="D34" s="54"/>
      <c r="E34" s="59">
        <f>E16-E33</f>
        <v>0</v>
      </c>
      <c r="F34" s="81">
        <f>F16-F33</f>
        <v>0</v>
      </c>
      <c r="G34" s="60">
        <f>G16-G33</f>
        <v>0</v>
      </c>
      <c r="H34" s="81">
        <f>H16-H33</f>
        <v>0</v>
      </c>
      <c r="I34" s="59">
        <f aca="true" t="shared" si="5" ref="I34:O34">I16-I33</f>
        <v>0</v>
      </c>
      <c r="J34" s="81">
        <f>J16-J33</f>
        <v>0</v>
      </c>
      <c r="K34" s="59">
        <f t="shared" si="5"/>
        <v>0</v>
      </c>
      <c r="L34" s="81">
        <f>L16-L33</f>
        <v>0</v>
      </c>
      <c r="M34" s="59">
        <f t="shared" si="5"/>
        <v>0</v>
      </c>
      <c r="N34" s="81">
        <f>N16-N33</f>
        <v>0</v>
      </c>
      <c r="O34" s="59">
        <f t="shared" si="5"/>
        <v>0</v>
      </c>
      <c r="P34" s="59">
        <f>P16-P33</f>
        <v>0</v>
      </c>
      <c r="Q34" s="11">
        <f>Q16-Q33</f>
        <v>0</v>
      </c>
      <c r="R34" s="11">
        <f>R16-R33</f>
        <v>0</v>
      </c>
      <c r="S34" s="6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6.5" thickBot="1">
      <c r="A35" s="66"/>
      <c r="B35" s="38" t="s">
        <v>8</v>
      </c>
      <c r="C35" s="39"/>
      <c r="D35" s="54"/>
      <c r="E35" s="12"/>
      <c r="F35" s="12"/>
      <c r="G35" s="63">
        <f aca="true" t="shared" si="6" ref="G35:P35">E36</f>
        <v>0</v>
      </c>
      <c r="H35" s="83">
        <f t="shared" si="6"/>
        <v>0</v>
      </c>
      <c r="I35" s="63">
        <f t="shared" si="6"/>
        <v>0</v>
      </c>
      <c r="J35" s="83">
        <f t="shared" si="6"/>
        <v>0</v>
      </c>
      <c r="K35" s="63">
        <f t="shared" si="6"/>
        <v>0</v>
      </c>
      <c r="L35" s="83">
        <f t="shared" si="6"/>
        <v>0</v>
      </c>
      <c r="M35" s="63">
        <f t="shared" si="6"/>
        <v>0</v>
      </c>
      <c r="N35" s="83">
        <f t="shared" si="6"/>
        <v>0</v>
      </c>
      <c r="O35" s="63">
        <f t="shared" si="6"/>
        <v>0</v>
      </c>
      <c r="P35" s="63">
        <f t="shared" si="6"/>
        <v>0</v>
      </c>
      <c r="Q35" s="10" t="s">
        <v>34</v>
      </c>
      <c r="R35" s="10" t="s">
        <v>34</v>
      </c>
      <c r="S35" s="66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8.75" thickBot="1">
      <c r="A36" s="66"/>
      <c r="B36" s="38" t="s">
        <v>9</v>
      </c>
      <c r="C36" s="39"/>
      <c r="D36" s="54"/>
      <c r="E36" s="86">
        <f>E34+E35</f>
        <v>0</v>
      </c>
      <c r="F36" s="65">
        <f>F34+F35</f>
        <v>0</v>
      </c>
      <c r="G36" s="75">
        <f>G34+G35</f>
        <v>0</v>
      </c>
      <c r="H36" s="65">
        <f>H34+H35</f>
        <v>0</v>
      </c>
      <c r="I36" s="87">
        <f aca="true" t="shared" si="7" ref="I36:O36">I34+I35</f>
        <v>0</v>
      </c>
      <c r="J36" s="65">
        <f>J34+J35</f>
        <v>0</v>
      </c>
      <c r="K36" s="87">
        <f t="shared" si="7"/>
        <v>0</v>
      </c>
      <c r="L36" s="65">
        <f>L34+L35</f>
        <v>0</v>
      </c>
      <c r="M36" s="87">
        <f t="shared" si="7"/>
        <v>0</v>
      </c>
      <c r="N36" s="65">
        <f>N34+N35</f>
        <v>0</v>
      </c>
      <c r="O36" s="87">
        <f t="shared" si="7"/>
        <v>0</v>
      </c>
      <c r="P36" s="65">
        <f>P34+P35</f>
        <v>0</v>
      </c>
      <c r="Q36" s="11">
        <f>O36</f>
        <v>0</v>
      </c>
      <c r="R36" s="11">
        <f>P36</f>
        <v>0</v>
      </c>
      <c r="S36" s="6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</sheetData>
  <mergeCells count="6">
    <mergeCell ref="M5:N5"/>
    <mergeCell ref="O5:P5"/>
    <mergeCell ref="E5:F5"/>
    <mergeCell ref="G5:H5"/>
    <mergeCell ref="I5:J5"/>
    <mergeCell ref="K5:L5"/>
  </mergeCells>
  <printOptions/>
  <pageMargins left="0.5511811023622047" right="0.15748031496062992" top="0.984251968503937" bottom="0.3937007874015748" header="0.31496062992125984" footer="0.31496062992125984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3"/>
  <sheetViews>
    <sheetView workbookViewId="0" topLeftCell="A1">
      <selection activeCell="A1" sqref="A1"/>
    </sheetView>
  </sheetViews>
  <sheetFormatPr defaultColWidth="9.140625" defaultRowHeight="12.75"/>
  <sheetData>
    <row r="1" spans="1:6" ht="15">
      <c r="A1" s="73">
        <v>7</v>
      </c>
      <c r="B1" s="71">
        <v>8</v>
      </c>
      <c r="C1" s="73">
        <v>9</v>
      </c>
      <c r="D1" s="71">
        <v>10</v>
      </c>
      <c r="E1" s="73">
        <v>11</v>
      </c>
      <c r="F1" s="72">
        <v>12</v>
      </c>
    </row>
    <row r="2" spans="1:6" ht="15.75" thickBot="1">
      <c r="A2" s="74"/>
      <c r="B2" s="14"/>
      <c r="C2" s="74"/>
      <c r="D2" s="14"/>
      <c r="E2" s="74"/>
      <c r="F2" s="15"/>
    </row>
    <row r="3" spans="1:6" ht="15">
      <c r="A3" s="44" t="s">
        <v>11</v>
      </c>
      <c r="B3" s="44" t="s">
        <v>11</v>
      </c>
      <c r="C3" s="44" t="s">
        <v>11</v>
      </c>
      <c r="D3" s="44" t="s">
        <v>11</v>
      </c>
      <c r="E3" s="44" t="s">
        <v>11</v>
      </c>
      <c r="F3" s="46" t="s">
        <v>11</v>
      </c>
    </row>
    <row r="4" spans="1:6" ht="15">
      <c r="A4" s="48" t="s">
        <v>41</v>
      </c>
      <c r="B4" s="48" t="s">
        <v>41</v>
      </c>
      <c r="C4" s="48" t="s">
        <v>41</v>
      </c>
      <c r="D4" s="48" t="s">
        <v>41</v>
      </c>
      <c r="E4" s="48" t="s">
        <v>41</v>
      </c>
      <c r="F4" s="49" t="s">
        <v>41</v>
      </c>
    </row>
    <row r="5" spans="1:6" ht="12.75">
      <c r="A5" s="2"/>
      <c r="B5" s="2"/>
      <c r="C5" s="2"/>
      <c r="D5" s="2"/>
      <c r="E5" s="2"/>
      <c r="F5" s="4"/>
    </row>
    <row r="6" spans="1:6" ht="12.75">
      <c r="A6" s="2"/>
      <c r="B6" s="2"/>
      <c r="C6" s="2"/>
      <c r="D6" s="2"/>
      <c r="E6" s="2"/>
      <c r="F6" s="4"/>
    </row>
    <row r="7" spans="1:6" ht="12.75">
      <c r="A7" s="2"/>
      <c r="B7" s="2"/>
      <c r="C7" s="2"/>
      <c r="D7" s="2"/>
      <c r="E7" s="2"/>
      <c r="F7" s="4"/>
    </row>
    <row r="8" spans="1:6" ht="12.75">
      <c r="A8" s="2"/>
      <c r="B8" s="2"/>
      <c r="C8" s="2"/>
      <c r="D8" s="2"/>
      <c r="E8" s="2"/>
      <c r="F8" s="4"/>
    </row>
    <row r="9" spans="1:6" ht="12.75">
      <c r="A9" s="2"/>
      <c r="B9" s="2"/>
      <c r="C9" s="2"/>
      <c r="D9" s="2"/>
      <c r="E9" s="2"/>
      <c r="F9" s="4"/>
    </row>
    <row r="10" spans="1:6" ht="12.75">
      <c r="A10" s="2"/>
      <c r="B10" s="2"/>
      <c r="C10" s="2"/>
      <c r="D10" s="2"/>
      <c r="E10" s="2"/>
      <c r="F10" s="4"/>
    </row>
    <row r="11" spans="1:6" ht="12.75">
      <c r="A11" s="2"/>
      <c r="B11" s="2"/>
      <c r="C11" s="2"/>
      <c r="D11" s="2"/>
      <c r="E11" s="2"/>
      <c r="F11" s="4"/>
    </row>
    <row r="12" spans="1:6" ht="12.75">
      <c r="A12" s="2"/>
      <c r="B12" s="2"/>
      <c r="C12" s="2"/>
      <c r="D12" s="2"/>
      <c r="E12" s="2"/>
      <c r="F12" s="4"/>
    </row>
    <row r="13" spans="1:6" ht="13.5" thickBot="1">
      <c r="A13" s="56">
        <f aca="true" t="shared" si="0" ref="A13:F13">SUM(A5:A12)</f>
        <v>0</v>
      </c>
      <c r="B13" s="56">
        <f t="shared" si="0"/>
        <v>0</v>
      </c>
      <c r="C13" s="56">
        <f t="shared" si="0"/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</row>
    <row r="14" spans="1:6" ht="15">
      <c r="A14" s="44" t="s">
        <v>41</v>
      </c>
      <c r="B14" s="44" t="s">
        <v>41</v>
      </c>
      <c r="C14" s="44" t="s">
        <v>41</v>
      </c>
      <c r="D14" s="44" t="s">
        <v>41</v>
      </c>
      <c r="E14" s="44" t="s">
        <v>41</v>
      </c>
      <c r="F14" s="46" t="s">
        <v>41</v>
      </c>
    </row>
    <row r="15" spans="1:6" ht="12.75">
      <c r="A15" s="2"/>
      <c r="B15" s="2"/>
      <c r="C15" s="2"/>
      <c r="D15" s="2"/>
      <c r="E15" s="2"/>
      <c r="F15" s="4"/>
    </row>
    <row r="16" spans="1:6" ht="12.75">
      <c r="A16" s="2"/>
      <c r="B16" s="2"/>
      <c r="C16" s="2"/>
      <c r="D16" s="2"/>
      <c r="E16" s="2"/>
      <c r="F16" s="4"/>
    </row>
    <row r="17" spans="1:6" ht="12.75">
      <c r="A17" s="2"/>
      <c r="B17" s="2"/>
      <c r="C17" s="2"/>
      <c r="D17" s="2"/>
      <c r="E17" s="2"/>
      <c r="F17" s="4"/>
    </row>
    <row r="18" spans="1:6" ht="12.75">
      <c r="A18" s="2"/>
      <c r="B18" s="2"/>
      <c r="C18" s="2"/>
      <c r="D18" s="2"/>
      <c r="E18" s="2"/>
      <c r="F18" s="4"/>
    </row>
    <row r="19" spans="1:6" ht="12.75">
      <c r="A19" s="2"/>
      <c r="B19" s="2"/>
      <c r="C19" s="2"/>
      <c r="D19" s="2"/>
      <c r="E19" s="2"/>
      <c r="F19" s="4"/>
    </row>
    <row r="20" spans="1:6" ht="12.75">
      <c r="A20" s="2"/>
      <c r="B20" s="2"/>
      <c r="C20" s="2"/>
      <c r="D20" s="2"/>
      <c r="E20" s="2"/>
      <c r="F20" s="4"/>
    </row>
    <row r="21" spans="1:6" ht="12.75">
      <c r="A21" s="2"/>
      <c r="B21" s="2"/>
      <c r="C21" s="2"/>
      <c r="D21" s="2"/>
      <c r="E21" s="2"/>
      <c r="F21" s="4"/>
    </row>
    <row r="22" spans="1:6" ht="12.75">
      <c r="A22" s="2"/>
      <c r="B22" s="2"/>
      <c r="C22" s="2"/>
      <c r="D22" s="2"/>
      <c r="E22" s="2"/>
      <c r="F22" s="4"/>
    </row>
    <row r="23" spans="1:6" ht="12.75">
      <c r="A23" s="2"/>
      <c r="B23" s="2"/>
      <c r="C23" s="2"/>
      <c r="D23" s="2"/>
      <c r="E23" s="2"/>
      <c r="F23" s="4"/>
    </row>
    <row r="24" spans="1:6" ht="12.75">
      <c r="A24" s="2"/>
      <c r="B24" s="2"/>
      <c r="C24" s="2"/>
      <c r="D24" s="2"/>
      <c r="E24" s="2"/>
      <c r="F24" s="4"/>
    </row>
    <row r="25" spans="1:6" ht="12.75">
      <c r="A25" s="2"/>
      <c r="B25" s="2"/>
      <c r="C25" s="2"/>
      <c r="D25" s="2"/>
      <c r="E25" s="2"/>
      <c r="F25" s="4"/>
    </row>
    <row r="26" spans="1:6" ht="12.75">
      <c r="A26" s="2"/>
      <c r="B26" s="2"/>
      <c r="C26" s="2"/>
      <c r="D26" s="2"/>
      <c r="E26" s="2"/>
      <c r="F26" s="4"/>
    </row>
    <row r="27" spans="1:6" ht="12.75">
      <c r="A27" s="2"/>
      <c r="B27" s="2"/>
      <c r="C27" s="2"/>
      <c r="D27" s="2"/>
      <c r="E27" s="2"/>
      <c r="F27" s="4"/>
    </row>
    <row r="28" spans="1:6" ht="12.75">
      <c r="A28" s="6"/>
      <c r="B28" s="6"/>
      <c r="C28" s="6"/>
      <c r="D28" s="6"/>
      <c r="E28" s="6"/>
      <c r="F28" s="7"/>
    </row>
    <row r="29" spans="1:6" ht="12.75">
      <c r="A29" s="2"/>
      <c r="B29" s="2"/>
      <c r="C29" s="2"/>
      <c r="D29" s="2"/>
      <c r="E29" s="2"/>
      <c r="F29" s="4"/>
    </row>
    <row r="30" spans="1:6" ht="13.5" thickBot="1">
      <c r="A30" s="56">
        <f aca="true" t="shared" si="1" ref="A30:F30">SUM(A15:A29)</f>
        <v>0</v>
      </c>
      <c r="B30" s="56">
        <f t="shared" si="1"/>
        <v>0</v>
      </c>
      <c r="C30" s="56">
        <f t="shared" si="1"/>
        <v>0</v>
      </c>
      <c r="D30" s="56">
        <f t="shared" si="1"/>
        <v>0</v>
      </c>
      <c r="E30" s="56">
        <f t="shared" si="1"/>
        <v>0</v>
      </c>
      <c r="F30" s="58">
        <f t="shared" si="1"/>
        <v>0</v>
      </c>
    </row>
    <row r="31" spans="1:6" ht="13.5" thickBot="1">
      <c r="A31" s="61">
        <f aca="true" t="shared" si="2" ref="A31:F31">A13-A30</f>
        <v>0</v>
      </c>
      <c r="B31" s="61">
        <f t="shared" si="2"/>
        <v>0</v>
      </c>
      <c r="C31" s="61">
        <f t="shared" si="2"/>
        <v>0</v>
      </c>
      <c r="D31" s="61">
        <f t="shared" si="2"/>
        <v>0</v>
      </c>
      <c r="E31" s="61">
        <f t="shared" si="2"/>
        <v>0</v>
      </c>
      <c r="F31" s="62">
        <f t="shared" si="2"/>
        <v>0</v>
      </c>
    </row>
    <row r="32" spans="1:6" ht="13.5" thickBot="1">
      <c r="A32" s="63">
        <f>Sheet1!O36</f>
        <v>0</v>
      </c>
      <c r="B32" s="63">
        <f>A33</f>
        <v>0</v>
      </c>
      <c r="C32" s="63">
        <f>B33</f>
        <v>0</v>
      </c>
      <c r="D32" s="63">
        <f>C33</f>
        <v>0</v>
      </c>
      <c r="E32" s="63">
        <f>D33</f>
        <v>0</v>
      </c>
      <c r="F32" s="63">
        <f>E33</f>
        <v>0</v>
      </c>
    </row>
    <row r="33" spans="1:6" ht="13.5" thickBot="1">
      <c r="A33" s="64">
        <f aca="true" t="shared" si="3" ref="A33:F33">A31+A32</f>
        <v>0</v>
      </c>
      <c r="B33" s="64">
        <f t="shared" si="3"/>
        <v>0</v>
      </c>
      <c r="C33" s="64">
        <f t="shared" si="3"/>
        <v>0</v>
      </c>
      <c r="D33" s="64">
        <f t="shared" si="3"/>
        <v>0</v>
      </c>
      <c r="E33" s="64">
        <f t="shared" si="3"/>
        <v>0</v>
      </c>
      <c r="F33" s="65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2005-03-29T15:05:54Z</cp:lastPrinted>
  <dcterms:created xsi:type="dcterms:W3CDTF">1999-12-01T14:41:25Z</dcterms:created>
  <dcterms:modified xsi:type="dcterms:W3CDTF">2005-03-29T15:06:23Z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